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задание 1" sheetId="1" r:id="rId1"/>
    <sheet name="задание 2" sheetId="2" r:id="rId2"/>
    <sheet name="задание 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<sst xmlns="http://schemas.openxmlformats.org/spreadsheetml/2006/main" count="27" uniqueCount="24">
  <si>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Сумма: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</si>
  <si>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</si>
  <si>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</si>
  <si>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</si>
  <si>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</si>
  <si>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</si>
  <si>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</si>
  <si>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</si>
  <si>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</si>
  <si>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</si>
  <si>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</si>
  <si>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</si>
  <si>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</si>
  <si>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</t>
  </si>
  <si>
    <t>в</t>
  </si>
  <si>
    <t>с</t>
  </si>
  <si>
    <t>ч</t>
  </si>
  <si>
    <t>понедельник</t>
  </si>
  <si>
    <t>вторник</t>
  </si>
  <si>
    <t>среда</t>
  </si>
  <si>
    <t>четверг</t>
  </si>
  <si>
    <t>пятница</t>
  </si>
  <si>
    <t>суббота</t>
  </si>
  <si>
    <t>воскресенье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</si>
</sst>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4" fontId="0" fillId="0" borderId="0" xfId="0" applyNumberFormat="1" applyBorder="1" applyAlignment="1">
      <alignment/>
    </xf>
    <xf numFmtId="181" fontId="0" fillId="0" borderId="0" xfId="0" applyNumberForma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sheetData>
    <row r="1" ht="12.75">
      <c r="A1">
        <v>3</v>
      </c>
    </row>
    <row r="10" spans="1:4" ht="12.75">
      <c r="A10">
        <v>1</v>
      </c>
      <c r="B10">
        <v>-1</v>
      </c>
      <c r="C10">
        <v>2</v>
      </c>
      <c r="D10">
        <v>-2</v>
      </c>
    </row>
    <row r="11" spans="1:4" ht="12.75">
      <c r="A11">
        <v>3</v>
      </c>
      <c r="B11">
        <v>-3</v>
      </c>
      <c r="C11">
        <v>4</v>
      </c>
      <c r="D11">
        <v>-4</v>
      </c>
    </row>
    <row r="19" spans="7:8" ht="12.75">
      <c r="G19" t="s">
        <v>0</v>
      </c>
      <c r="H19">
        <f>IF(A1=1,SUMIF(A10:D11,"&gt;0",A10:D11),IF(A1=2,SUMIF(A10:D11,"&lt;0",A10:D11),SUM(A10:D11)))</f>
        <v>0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F14" sqref="F14"/>
    </sheetView>
  </sheetViews>
  <sheetFormatPr defaultColWidth="9.140625" defaultRowHeight="12.75"/>
  <sheetData>
    <row r="1" ht="12.75">
      <c r="A1" t="b">
        <v>0</v>
      </c>
    </row>
    <row r="2" ht="12.75">
      <c r="A2" t="b">
        <v>1</v>
      </c>
    </row>
    <row r="6" spans="1:2" ht="12.75">
      <c r="A6">
        <v>1</v>
      </c>
      <c r="B6">
        <v>2</v>
      </c>
    </row>
    <row r="7" spans="1:2" ht="12.75">
      <c r="A7">
        <v>-2</v>
      </c>
      <c r="B7">
        <v>1</v>
      </c>
    </row>
    <row r="11" ht="12.75">
      <c r="A11">
        <f>IF(AND(A1:A2),SUM(A6:B7),IF(AND(A1,NOT(A2)),SUMIF(A6:B7,"&gt;0",A6:B7),SUMIF(A6:B7,"&lt;0",A6:B7)))</f>
        <v>-2</v>
      </c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tabSelected="1" workbookViewId="0" topLeftCell="A1">
      <selection activeCell="A17" sqref="A17:IV37"/>
    </sheetView>
  </sheetViews>
  <sheetFormatPr defaultColWidth="9.140625" defaultRowHeight="12.75"/>
  <cols>
    <col min="1" max="1" width="10.140625" style="0" bestFit="1" customWidth="1"/>
    <col min="2" max="2" width="14.421875" style="0" bestFit="1" customWidth="1"/>
    <col min="3" max="3" width="14.7109375" style="0" customWidth="1"/>
    <col min="4" max="4" width="14.00390625" style="0" customWidth="1"/>
    <col min="5" max="5" width="15.140625" style="0" customWidth="1"/>
    <col min="6" max="6" width="14.7109375" style="0" customWidth="1"/>
    <col min="7" max="7" width="14.28125" style="0" customWidth="1"/>
    <col min="8" max="8" width="14.140625" style="0" customWidth="1"/>
  </cols>
  <sheetData>
    <row r="1" ht="12.75">
      <c r="K1" t="s">
        <v>1</v>
      </c>
    </row>
    <row r="2" ht="12.75">
      <c r="K2" t="s">
        <v>2</v>
      </c>
    </row>
    <row r="3" ht="12.75">
      <c r="K3" t="s">
        <v>3</v>
      </c>
    </row>
    <row r="4" spans="1:11" ht="12.75">
      <c r="A4">
        <v>2005</v>
      </c>
      <c r="K4" t="s">
        <v>4</v>
      </c>
    </row>
    <row r="5" ht="12.75">
      <c r="K5" t="s">
        <v>5</v>
      </c>
    </row>
    <row r="6" ht="12.75">
      <c r="K6" t="s">
        <v>6</v>
      </c>
    </row>
    <row r="7" ht="12.75">
      <c r="K7" t="s">
        <v>7</v>
      </c>
    </row>
    <row r="8" ht="12.75">
      <c r="K8" t="s">
        <v>8</v>
      </c>
    </row>
    <row r="9" spans="7:11" ht="12.75">
      <c r="G9">
        <v>1</v>
      </c>
      <c r="K9" t="s">
        <v>9</v>
      </c>
    </row>
    <row r="10" ht="12.75">
      <c r="K10" t="s">
        <v>10</v>
      </c>
    </row>
    <row r="11" spans="1:11" ht="12.75">
      <c r="A11" s="1">
        <f>DATE(A4,G9,1)</f>
        <v>38353</v>
      </c>
      <c r="K11" t="s">
        <v>11</v>
      </c>
    </row>
    <row r="12" ht="12.75">
      <c r="K12" t="s">
        <v>12</v>
      </c>
    </row>
    <row r="17" spans="2:8" ht="12.75" hidden="1">
      <c r="B17" s="4">
        <v>1</v>
      </c>
      <c r="C17" s="5">
        <v>2</v>
      </c>
      <c r="D17" s="5">
        <v>3</v>
      </c>
      <c r="E17" s="5">
        <v>4</v>
      </c>
      <c r="F17" s="5">
        <v>5</v>
      </c>
      <c r="G17" s="5">
        <v>6</v>
      </c>
      <c r="H17" s="6">
        <v>7</v>
      </c>
    </row>
    <row r="18" spans="2:8" ht="12.75" hidden="1">
      <c r="B18" s="7">
        <v>8</v>
      </c>
      <c r="C18" s="2">
        <v>9</v>
      </c>
      <c r="D18" s="2">
        <v>10</v>
      </c>
      <c r="E18" s="2">
        <v>11</v>
      </c>
      <c r="F18" s="2">
        <v>12</v>
      </c>
      <c r="G18" s="2">
        <v>13</v>
      </c>
      <c r="H18" s="8">
        <v>14</v>
      </c>
    </row>
    <row r="19" spans="2:8" ht="12.75" hidden="1">
      <c r="B19" s="7">
        <v>15</v>
      </c>
      <c r="C19" s="2">
        <v>16</v>
      </c>
      <c r="D19" s="2">
        <v>17</v>
      </c>
      <c r="E19" s="2">
        <v>18</v>
      </c>
      <c r="F19" s="2">
        <v>19</v>
      </c>
      <c r="G19" s="2">
        <v>20</v>
      </c>
      <c r="H19" s="8">
        <v>21</v>
      </c>
    </row>
    <row r="20" spans="2:8" ht="12.75" hidden="1">
      <c r="B20" s="7">
        <v>22</v>
      </c>
      <c r="C20" s="2">
        <v>23</v>
      </c>
      <c r="D20" s="2">
        <v>24</v>
      </c>
      <c r="E20" s="2">
        <v>25</v>
      </c>
      <c r="F20" s="2">
        <v>26</v>
      </c>
      <c r="G20" s="2">
        <v>27</v>
      </c>
      <c r="H20" s="8">
        <v>28</v>
      </c>
    </row>
    <row r="21" spans="2:8" ht="12.75" hidden="1">
      <c r="B21" s="7">
        <v>29</v>
      </c>
      <c r="C21" s="2">
        <v>30</v>
      </c>
      <c r="D21" s="2">
        <v>31</v>
      </c>
      <c r="E21" s="2">
        <v>32</v>
      </c>
      <c r="F21" s="2">
        <v>33</v>
      </c>
      <c r="G21" s="2">
        <v>34</v>
      </c>
      <c r="H21" s="8">
        <v>35</v>
      </c>
    </row>
    <row r="22" spans="2:8" ht="12.75" hidden="1">
      <c r="B22" s="9">
        <v>36</v>
      </c>
      <c r="C22" s="10">
        <v>37</v>
      </c>
      <c r="D22" s="10">
        <v>38</v>
      </c>
      <c r="E22" s="10">
        <v>39</v>
      </c>
      <c r="F22" s="10">
        <v>40</v>
      </c>
      <c r="G22" s="10">
        <v>41</v>
      </c>
      <c r="H22" s="11">
        <v>42</v>
      </c>
    </row>
    <row r="23" ht="12.75" hidden="1"/>
    <row r="24" spans="2:8" ht="12.75" hidden="1">
      <c r="B24" s="12"/>
      <c r="C24" s="12"/>
      <c r="D24" s="12"/>
      <c r="E24" s="12"/>
      <c r="F24" s="12"/>
      <c r="G24" s="12"/>
      <c r="H24" s="12"/>
    </row>
    <row r="25" spans="2:8" ht="12.75" hidden="1">
      <c r="B25" s="12"/>
      <c r="C25" s="12"/>
      <c r="D25" s="12"/>
      <c r="E25" s="12"/>
      <c r="F25" s="12"/>
      <c r="G25" s="12"/>
      <c r="H25" s="12"/>
    </row>
    <row r="26" spans="2:8" ht="12.75" hidden="1">
      <c r="B26" s="12"/>
      <c r="C26" s="12"/>
      <c r="D26" s="12"/>
      <c r="E26" s="12"/>
      <c r="F26" s="12"/>
      <c r="G26" s="12"/>
      <c r="H26" s="12"/>
    </row>
    <row r="27" spans="2:8" ht="12.75" hidden="1">
      <c r="B27" s="12"/>
      <c r="C27" s="12"/>
      <c r="D27" s="12"/>
      <c r="E27" s="12"/>
      <c r="F27" s="12"/>
      <c r="G27" s="12"/>
      <c r="H27" s="12"/>
    </row>
    <row r="28" spans="2:8" ht="12.75" hidden="1">
      <c r="B28" s="12"/>
      <c r="C28" s="12"/>
      <c r="D28" s="12"/>
      <c r="E28" s="12"/>
      <c r="F28" s="12"/>
      <c r="G28" s="12"/>
      <c r="H28" s="12"/>
    </row>
    <row r="29" spans="2:8" ht="12.75" hidden="1">
      <c r="B29" s="12"/>
      <c r="C29" s="12"/>
      <c r="D29" s="12"/>
      <c r="E29" s="12"/>
      <c r="F29" s="12"/>
      <c r="G29" s="12"/>
      <c r="H29" s="12"/>
    </row>
    <row r="30" ht="12.75" hidden="1"/>
    <row r="31" spans="2:8" ht="12.75" hidden="1">
      <c r="B31" t="s">
        <v>13</v>
      </c>
      <c r="C31" t="s">
        <v>14</v>
      </c>
      <c r="D31" t="s">
        <v>15</v>
      </c>
      <c r="E31" t="s">
        <v>16</v>
      </c>
      <c r="F31" t="s">
        <v>13</v>
      </c>
      <c r="G31" t="s">
        <v>15</v>
      </c>
      <c r="H31" t="s">
        <v>14</v>
      </c>
    </row>
    <row r="32" spans="2:8" ht="12.75" hidden="1">
      <c r="B32" s="3">
        <f>B17+$A$11-WEEKDAY($A$11,2)</f>
        <v>38348</v>
      </c>
      <c r="C32" s="3">
        <f aca="true" t="shared" si="0" ref="C32:H32">C17+$A$11-WEEKDAY($A$11,2)</f>
        <v>38349</v>
      </c>
      <c r="D32" s="3">
        <f t="shared" si="0"/>
        <v>38350</v>
      </c>
      <c r="E32" s="3">
        <f t="shared" si="0"/>
        <v>38351</v>
      </c>
      <c r="F32" s="3">
        <f t="shared" si="0"/>
        <v>38352</v>
      </c>
      <c r="G32" s="3">
        <f t="shared" si="0"/>
        <v>38353</v>
      </c>
      <c r="H32" s="3">
        <f t="shared" si="0"/>
        <v>38354</v>
      </c>
    </row>
    <row r="33" spans="2:8" ht="12.75" hidden="1">
      <c r="B33" s="3">
        <f>B18+$A$11-WEEKDAY($A$11,2)</f>
        <v>38355</v>
      </c>
      <c r="C33" s="3">
        <f>C18+$A$11-WEEKDAY($A$11,2)</f>
        <v>38356</v>
      </c>
      <c r="D33" s="3">
        <f>D18+$A$11-WEEKDAY($A$11,2)</f>
        <v>38357</v>
      </c>
      <c r="E33" s="3">
        <f>E18+$A$11-WEEKDAY($A$11,2)</f>
        <v>38358</v>
      </c>
      <c r="F33" s="3">
        <f>F18+$A$11-WEEKDAY($A$11,2)</f>
        <v>38359</v>
      </c>
      <c r="G33" s="3">
        <f>G18+$A$11-WEEKDAY($A$11,2)</f>
        <v>38360</v>
      </c>
      <c r="H33" s="3">
        <f>H18+$A$11-WEEKDAY($A$11,2)</f>
        <v>38361</v>
      </c>
    </row>
    <row r="34" spans="2:8" ht="12.75" hidden="1">
      <c r="B34" s="3">
        <f>B19+$A$11-WEEKDAY($A$11,2)</f>
        <v>38362</v>
      </c>
      <c r="C34" s="3">
        <f>C19+$A$11-WEEKDAY($A$11,2)</f>
        <v>38363</v>
      </c>
      <c r="D34" s="3">
        <f>D19+$A$11-WEEKDAY($A$11,2)</f>
        <v>38364</v>
      </c>
      <c r="E34" s="3">
        <f>E19+$A$11-WEEKDAY($A$11,2)</f>
        <v>38365</v>
      </c>
      <c r="F34" s="3">
        <f>F19+$A$11-WEEKDAY($A$11,2)</f>
        <v>38366</v>
      </c>
      <c r="G34" s="3">
        <f>G19+$A$11-WEEKDAY($A$11,2)</f>
        <v>38367</v>
      </c>
      <c r="H34" s="3">
        <f>H19+$A$11-WEEKDAY($A$11,2)</f>
        <v>38368</v>
      </c>
    </row>
    <row r="35" spans="2:8" ht="12.75" hidden="1">
      <c r="B35" s="3">
        <f>B20+$A$11-WEEKDAY($A$11,2)</f>
        <v>38369</v>
      </c>
      <c r="C35" s="3">
        <f>C20+$A$11-WEEKDAY($A$11,2)</f>
        <v>38370</v>
      </c>
      <c r="D35" s="3">
        <f>D20+$A$11-WEEKDAY($A$11,2)</f>
        <v>38371</v>
      </c>
      <c r="E35" s="3">
        <f>E20+$A$11-WEEKDAY($A$11,2)</f>
        <v>38372</v>
      </c>
      <c r="F35" s="3">
        <f>F20+$A$11-WEEKDAY($A$11,2)</f>
        <v>38373</v>
      </c>
      <c r="G35" s="3">
        <f>G20+$A$11-WEEKDAY($A$11,2)</f>
        <v>38374</v>
      </c>
      <c r="H35" s="3">
        <f>H20+$A$11-WEEKDAY($A$11,2)</f>
        <v>38375</v>
      </c>
    </row>
    <row r="36" spans="2:8" ht="12.75" hidden="1">
      <c r="B36" s="3">
        <f aca="true" t="shared" si="1" ref="B36:H37">B21+$A$11-WEEKDAY($A$11,2)</f>
        <v>38376</v>
      </c>
      <c r="C36" s="3">
        <f t="shared" si="1"/>
        <v>38377</v>
      </c>
      <c r="D36" s="3">
        <f t="shared" si="1"/>
        <v>38378</v>
      </c>
      <c r="E36" s="3">
        <f t="shared" si="1"/>
        <v>38379</v>
      </c>
      <c r="F36" s="3">
        <f t="shared" si="1"/>
        <v>38380</v>
      </c>
      <c r="G36" s="3">
        <f t="shared" si="1"/>
        <v>38381</v>
      </c>
      <c r="H36" s="3">
        <f t="shared" si="1"/>
        <v>38382</v>
      </c>
    </row>
    <row r="37" spans="2:8" ht="12.75" hidden="1">
      <c r="B37" s="3">
        <f aca="true" t="shared" si="2" ref="B37:H37">B22+$A$11-WEEKDAY($A$11,2)</f>
        <v>38383</v>
      </c>
      <c r="C37" s="3">
        <f t="shared" si="2"/>
        <v>38384</v>
      </c>
      <c r="D37" s="3">
        <f t="shared" si="2"/>
        <v>38385</v>
      </c>
      <c r="E37" s="3">
        <f t="shared" si="2"/>
        <v>38386</v>
      </c>
      <c r="F37" s="3">
        <f t="shared" si="2"/>
        <v>38387</v>
      </c>
      <c r="G37" s="3">
        <f t="shared" si="2"/>
        <v>38388</v>
      </c>
      <c r="H37" s="3">
        <f t="shared" si="2"/>
        <v>38389</v>
      </c>
    </row>
    <row r="40" spans="2:8" ht="12.75">
      <c r="B40" t="s">
        <v>17</v>
      </c>
      <c r="C40" t="s">
        <v>18</v>
      </c>
      <c r="D40" t="s">
        <v>19</v>
      </c>
      <c r="E40" t="s">
        <v>20</v>
      </c>
      <c r="F40" t="s">
        <v>21</v>
      </c>
      <c r="G40" t="s">
        <v>22</v>
      </c>
      <c r="H40" t="s">
        <v>23</v>
      </c>
    </row>
    <row r="41" spans="2:8" ht="12.75">
      <c r="B41" s="13">
        <f>IF(MONTH(B32)=$G$9,B32,"")</f>
      </c>
      <c r="C41" s="13">
        <f aca="true" t="shared" si="3" ref="C41:H41">IF(MONTH(C32)=$G$9,C32,"")</f>
      </c>
      <c r="D41" s="13">
        <f t="shared" si="3"/>
      </c>
      <c r="E41" s="13">
        <f t="shared" si="3"/>
      </c>
      <c r="F41" s="13">
        <f t="shared" si="3"/>
      </c>
      <c r="G41" s="13">
        <f t="shared" si="3"/>
        <v>38353</v>
      </c>
      <c r="H41" s="13">
        <f t="shared" si="3"/>
        <v>38354</v>
      </c>
    </row>
    <row r="42" spans="2:8" ht="12.75">
      <c r="B42" s="13">
        <f>IF(MONTH(B33)=$G$9,B33,"")</f>
        <v>38355</v>
      </c>
      <c r="C42" s="13">
        <f>IF(MONTH(C33)=$G$9,C33,"")</f>
        <v>38356</v>
      </c>
      <c r="D42" s="13">
        <f>IF(MONTH(D33)=$G$9,D33,"")</f>
        <v>38357</v>
      </c>
      <c r="E42" s="13">
        <f>IF(MONTH(E33)=$G$9,E33,"")</f>
        <v>38358</v>
      </c>
      <c r="F42" s="13">
        <f>IF(MONTH(F33)=$G$9,F33,"")</f>
        <v>38359</v>
      </c>
      <c r="G42" s="13">
        <f>IF(MONTH(G33)=$G$9,G33,"")</f>
        <v>38360</v>
      </c>
      <c r="H42" s="13">
        <f>IF(MONTH(H33)=$G$9,H33,"")</f>
        <v>38361</v>
      </c>
    </row>
    <row r="43" spans="2:8" ht="12.75">
      <c r="B43" s="13">
        <f>IF(MONTH(B34)=$G$9,B34,"")</f>
        <v>38362</v>
      </c>
      <c r="C43" s="13">
        <f>IF(MONTH(C34)=$G$9,C34,"")</f>
        <v>38363</v>
      </c>
      <c r="D43" s="13">
        <f>IF(MONTH(D34)=$G$9,D34,"")</f>
        <v>38364</v>
      </c>
      <c r="E43" s="13">
        <f>IF(MONTH(E34)=$G$9,E34,"")</f>
        <v>38365</v>
      </c>
      <c r="F43" s="13">
        <f>IF(MONTH(F34)=$G$9,F34,"")</f>
        <v>38366</v>
      </c>
      <c r="G43" s="13">
        <f>IF(MONTH(G34)=$G$9,G34,"")</f>
        <v>38367</v>
      </c>
      <c r="H43" s="13">
        <f>IF(MONTH(H34)=$G$9,H34,"")</f>
        <v>38368</v>
      </c>
    </row>
    <row r="44" spans="2:8" ht="12.75">
      <c r="B44" s="13">
        <f>IF(MONTH(B35)=$G$9,B35,"")</f>
        <v>38369</v>
      </c>
      <c r="C44" s="13">
        <f>IF(MONTH(C35)=$G$9,C35,"")</f>
        <v>38370</v>
      </c>
      <c r="D44" s="13">
        <f>IF(MONTH(D35)=$G$9,D35,"")</f>
        <v>38371</v>
      </c>
      <c r="E44" s="13">
        <f>IF(MONTH(E35)=$G$9,E35,"")</f>
        <v>38372</v>
      </c>
      <c r="F44" s="13">
        <f>IF(MONTH(F35)=$G$9,F35,"")</f>
        <v>38373</v>
      </c>
      <c r="G44" s="13">
        <f>IF(MONTH(G35)=$G$9,G35,"")</f>
        <v>38374</v>
      </c>
      <c r="H44" s="13">
        <f>IF(MONTH(H35)=$G$9,H35,"")</f>
        <v>38375</v>
      </c>
    </row>
    <row r="45" spans="2:8" ht="12.75">
      <c r="B45" s="13">
        <f>IF(MONTH(B36)=$G$9,B36,"")</f>
        <v>38376</v>
      </c>
      <c r="C45" s="13">
        <f>IF(MONTH(C36)=$G$9,C36,"")</f>
        <v>38377</v>
      </c>
      <c r="D45" s="13">
        <f>IF(MONTH(D36)=$G$9,D36,"")</f>
        <v>38378</v>
      </c>
      <c r="E45" s="13">
        <f>IF(MONTH(E36)=$G$9,E36,"")</f>
        <v>38379</v>
      </c>
      <c r="F45" s="13">
        <f>IF(MONTH(F36)=$G$9,F36,"")</f>
        <v>38380</v>
      </c>
      <c r="G45" s="13">
        <f>IF(MONTH(G36)=$G$9,G36,"")</f>
        <v>38381</v>
      </c>
      <c r="H45" s="13">
        <f>IF(MONTH(H36)=$G$9,H36,"")</f>
        <v>38382</v>
      </c>
    </row>
    <row r="46" spans="2:8" ht="12.75">
      <c r="B46" s="13">
        <f aca="true" t="shared" si="4" ref="B46:H47">IF(MONTH(B37)=$G$9,B37,"")</f>
        <v>38383</v>
      </c>
      <c r="C46" s="13">
        <f t="shared" si="4"/>
      </c>
      <c r="D46" s="13">
        <f t="shared" si="4"/>
      </c>
      <c r="E46" s="13">
        <f t="shared" si="4"/>
      </c>
      <c r="F46" s="13">
        <f t="shared" si="4"/>
      </c>
      <c r="G46" s="13">
        <f t="shared" si="4"/>
      </c>
      <c r="H46" s="13">
        <f t="shared" si="4"/>
      </c>
    </row>
  </sheetData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Администратор</cp:lastModifiedBy>
  <dcterms:created xsi:type="dcterms:W3CDTF">1996-10-08T23:32:33Z</dcterms:created>
  <dcterms:modified xsi:type="dcterms:W3CDTF">2010-04-03T16:48:15Z</dcterms:modified>
  <cp:category/>
  <cp:version/>
  <cp:contentType/>
  <cp:contentStatus/>
</cp:coreProperties>
</file>